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9375" windowHeight="5475"/>
  </bookViews>
  <sheets>
    <sheet name="Orders" sheetId="3" r:id="rId1"/>
    <sheet name="Booking List" sheetId="4" r:id="rId2"/>
  </sheets>
  <definedNames>
    <definedName name="_xlnm._FilterDatabase" localSheetId="1" hidden="1">'Booking List'!$B$5:$H$34</definedName>
  </definedNames>
  <calcPr calcId="144525"/>
</workbook>
</file>

<file path=xl/calcChain.xml><?xml version="1.0" encoding="utf-8"?>
<calcChain xmlns="http://schemas.openxmlformats.org/spreadsheetml/2006/main">
  <c r="H1" i="3" l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5" i="3"/>
  <c r="G6" i="3"/>
  <c r="J6" i="3" s="1"/>
  <c r="G7" i="3"/>
  <c r="J7" i="3"/>
  <c r="G8" i="3"/>
  <c r="J8" i="3" s="1"/>
  <c r="G9" i="3"/>
  <c r="J9" i="3"/>
  <c r="G10" i="3"/>
  <c r="J10" i="3" s="1"/>
  <c r="G11" i="3"/>
  <c r="J11" i="3"/>
  <c r="G12" i="3"/>
  <c r="J12" i="3" s="1"/>
  <c r="G13" i="3"/>
  <c r="J13" i="3"/>
  <c r="G14" i="3"/>
  <c r="J14" i="3" s="1"/>
  <c r="G15" i="3"/>
  <c r="J15" i="3"/>
  <c r="G16" i="3"/>
  <c r="J16" i="3" s="1"/>
  <c r="G17" i="3"/>
  <c r="J17" i="3"/>
  <c r="G18" i="3"/>
  <c r="J18" i="3" s="1"/>
  <c r="G5" i="3"/>
  <c r="J5" i="3"/>
</calcChain>
</file>

<file path=xl/sharedStrings.xml><?xml version="1.0" encoding="utf-8"?>
<sst xmlns="http://schemas.openxmlformats.org/spreadsheetml/2006/main" count="167" uniqueCount="84">
  <si>
    <t>First Name</t>
  </si>
  <si>
    <t>Date</t>
  </si>
  <si>
    <t>Month</t>
  </si>
  <si>
    <t>Inv No</t>
  </si>
  <si>
    <t>Software</t>
  </si>
  <si>
    <t>Hardware</t>
  </si>
  <si>
    <t>Total</t>
  </si>
  <si>
    <t>Amount Paid</t>
  </si>
  <si>
    <t>Owing</t>
  </si>
  <si>
    <t>Date Paid</t>
  </si>
  <si>
    <t>ABC Parts</t>
  </si>
  <si>
    <t>Company</t>
  </si>
  <si>
    <t>Supply Ltd</t>
  </si>
  <si>
    <t>Jims</t>
  </si>
  <si>
    <t>Oz Ware</t>
  </si>
  <si>
    <t>Promo</t>
  </si>
  <si>
    <t>Soft-Buy</t>
  </si>
  <si>
    <t>Today's Date:</t>
  </si>
  <si>
    <t xml:space="preserve">Farewell Flights </t>
  </si>
  <si>
    <t>Booking List</t>
  </si>
  <si>
    <t>Last Name</t>
  </si>
  <si>
    <t>Booking Date</t>
  </si>
  <si>
    <t>Travelling From</t>
  </si>
  <si>
    <t>Travelling To</t>
  </si>
  <si>
    <t>Checking in Luggage</t>
  </si>
  <si>
    <t>Cost</t>
  </si>
  <si>
    <t>John</t>
  </si>
  <si>
    <t>Lang</t>
  </si>
  <si>
    <t>Brisbane</t>
  </si>
  <si>
    <t>Melbourne</t>
  </si>
  <si>
    <t>Yes</t>
  </si>
  <si>
    <t>Lillith</t>
  </si>
  <si>
    <t>Brown</t>
  </si>
  <si>
    <t>Sydney</t>
  </si>
  <si>
    <t>Holly</t>
  </si>
  <si>
    <t>Smith</t>
  </si>
  <si>
    <t>Darwin</t>
  </si>
  <si>
    <t>No</t>
  </si>
  <si>
    <t>Mark</t>
  </si>
  <si>
    <t>Willis</t>
  </si>
  <si>
    <t>Michael</t>
  </si>
  <si>
    <t>Douglas</t>
  </si>
  <si>
    <t>Peter</t>
  </si>
  <si>
    <t>Martin</t>
  </si>
  <si>
    <t>Samantha</t>
  </si>
  <si>
    <t>Stone</t>
  </si>
  <si>
    <t>Tannah</t>
  </si>
  <si>
    <t>Law</t>
  </si>
  <si>
    <t>Damon</t>
  </si>
  <si>
    <t>Howard</t>
  </si>
  <si>
    <t>Anita</t>
  </si>
  <si>
    <t>Kelly</t>
  </si>
  <si>
    <t>Peel</t>
  </si>
  <si>
    <t>Lisa</t>
  </si>
  <si>
    <t>Gauci</t>
  </si>
  <si>
    <t>Luke</t>
  </si>
  <si>
    <t>Noble</t>
  </si>
  <si>
    <t>Adelaide</t>
  </si>
  <si>
    <t>Julie</t>
  </si>
  <si>
    <t>Peters</t>
  </si>
  <si>
    <t>William</t>
  </si>
  <si>
    <t>Vanessa</t>
  </si>
  <si>
    <t>Long</t>
  </si>
  <si>
    <t>Perth</t>
  </si>
  <si>
    <t>Kerry</t>
  </si>
  <si>
    <t>Depp</t>
  </si>
  <si>
    <t>Haliday</t>
  </si>
  <si>
    <t>Santos</t>
  </si>
  <si>
    <t>Paul</t>
  </si>
  <si>
    <t>Fennech</t>
  </si>
  <si>
    <t>Nicole</t>
  </si>
  <si>
    <t>Lolly</t>
  </si>
  <si>
    <t>Sharon</t>
  </si>
  <si>
    <t>Polly</t>
  </si>
  <si>
    <t>Alison</t>
  </si>
  <si>
    <t>White</t>
  </si>
  <si>
    <t>Cage</t>
  </si>
  <si>
    <t>Kiel</t>
  </si>
  <si>
    <t>Cole</t>
  </si>
  <si>
    <t>Andrew</t>
  </si>
  <si>
    <t>Snell</t>
  </si>
  <si>
    <t>Salvatore</t>
  </si>
  <si>
    <t>Calafiore</t>
  </si>
  <si>
    <t>Tamara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</si>
</sst>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d/mm/yy;@"/>
    <numFmt numFmtId="166" formatCode="d/mm/yyyy;@"/>
    <numFmt numFmtId="167" formatCode="[$$-C09]#,##0"/>
  </numFmts>
  <fonts count="9" x14ac:knownFonts="1">
    <font>
      <sz val="10"/>
      <name val="Helv"/>
    </font>
    <font>
      <sz val="11"/>
      <color theme="1"/>
      <name val="Calibri"/>
      <family val="2"/>
      <scheme val="minor"/>
    </font>
    <font>
      <sz val="8"/>
      <name val="Helv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color theme="3"/>
      <name val="Arial"/>
      <family val="2"/>
    </font>
    <font>
      <b/>
      <sz val="11"/>
      <color theme="3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3" borderId="0" applyNumberFormat="0" applyBorder="0" applyAlignment="0" applyProtection="0"/>
  </cellStyleXfs>
  <cellXfs count="41">
    <xf numFmtId="0" fontId="0" fillId="0" borderId="0" xfId="0"/>
    <xf numFmtId="0" fontId="5" fillId="0" borderId="4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166" fontId="5" fillId="0" borderId="5" xfId="1" applyNumberFormat="1" applyFont="1" applyBorder="1" applyAlignment="1">
      <alignment horizontal="right"/>
    </xf>
    <xf numFmtId="0" fontId="5" fillId="0" borderId="6" xfId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166" fontId="5" fillId="0" borderId="1" xfId="1" applyNumberFormat="1" applyFont="1" applyBorder="1" applyAlignment="1">
      <alignment horizontal="right"/>
    </xf>
    <xf numFmtId="0" fontId="5" fillId="0" borderId="0" xfId="1" applyFont="1"/>
    <xf numFmtId="167" fontId="5" fillId="0" borderId="0" xfId="1" applyNumberFormat="1" applyFont="1"/>
    <xf numFmtId="167" fontId="5" fillId="0" borderId="13" xfId="1" applyNumberFormat="1" applyFont="1" applyBorder="1" applyAlignment="1"/>
    <xf numFmtId="167" fontId="5" fillId="0" borderId="14" xfId="1" applyNumberFormat="1" applyFont="1" applyBorder="1" applyAlignment="1"/>
    <xf numFmtId="0" fontId="5" fillId="0" borderId="5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7" fillId="2" borderId="15" xfId="1" applyFont="1" applyFill="1" applyBorder="1" applyAlignment="1">
      <alignment horizontal="center"/>
    </xf>
    <xf numFmtId="0" fontId="7" fillId="2" borderId="16" xfId="1" applyFont="1" applyFill="1" applyBorder="1" applyAlignment="1">
      <alignment horizontal="center"/>
    </xf>
    <xf numFmtId="0" fontId="7" fillId="2" borderId="16" xfId="1" applyFont="1" applyFill="1" applyBorder="1" applyAlignment="1">
      <alignment horizontal="center" wrapText="1"/>
    </xf>
    <xf numFmtId="0" fontId="7" fillId="2" borderId="17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6" fillId="2" borderId="12" xfId="1" applyFont="1" applyFill="1" applyBorder="1" applyAlignment="1">
      <alignment horizontal="center"/>
    </xf>
    <xf numFmtId="165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166" fontId="8" fillId="0" borderId="2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5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/>
    <xf numFmtId="165" fontId="8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64" fontId="8" fillId="0" borderId="0" xfId="0" applyNumberFormat="1" applyFont="1" applyBorder="1"/>
    <xf numFmtId="165" fontId="1" fillId="3" borderId="1" xfId="2" applyNumberFormat="1" applyBorder="1" applyAlignment="1">
      <alignment horizontal="center" vertical="center" wrapText="1"/>
    </xf>
    <xf numFmtId="0" fontId="1" fillId="3" borderId="1" xfId="2" applyBorder="1" applyAlignment="1">
      <alignment horizontal="center" vertical="center" wrapText="1"/>
    </xf>
    <xf numFmtId="164" fontId="1" fillId="3" borderId="1" xfId="2" applyNumberFormat="1" applyBorder="1" applyAlignment="1">
      <alignment horizontal="center" vertical="center" wrapText="1"/>
    </xf>
    <xf numFmtId="164" fontId="1" fillId="3" borderId="2" xfId="2" applyNumberFormat="1" applyBorder="1"/>
    <xf numFmtId="165" fontId="1" fillId="3" borderId="3" xfId="2" applyNumberFormat="1" applyBorder="1" applyAlignment="1">
      <alignment horizontal="right"/>
    </xf>
  </cellXfs>
  <cellStyles count="3">
    <cellStyle name="40% - Accent1" xfId="2" builtinId="31"/>
    <cellStyle name="Normal" xfId="0" builtinId="0"/>
    <cellStyle name="Normal_Sorting and Filtering a List" xfId="1"/>
  </cellStyles>
  <dxfs count="6"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rgb="FFFF9966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145" zoomScaleNormal="145" workbookViewId="0">
      <selection activeCell="A4" sqref="A4"/>
    </sheetView>
  </sheetViews>
  <sheetFormatPr defaultRowHeight="12.75" x14ac:dyDescent="0.2"/>
  <cols>
    <col min="1" max="1" width="10.140625" style="23" bestFit="1" customWidth="1"/>
    <col min="2" max="3" width="9.140625" style="24"/>
    <col min="4" max="4" width="10.85546875" style="24" customWidth="1"/>
    <col min="5" max="5" width="12" style="25" customWidth="1"/>
    <col min="6" max="6" width="11" style="25" customWidth="1"/>
    <col min="7" max="7" width="9.140625" style="25"/>
    <col min="8" max="8" width="10.140625" style="23" bestFit="1" customWidth="1"/>
    <col min="9" max="9" width="9.140625" style="25"/>
    <col min="10" max="16384" width="9.140625" style="24"/>
  </cols>
  <sheetData>
    <row r="1" spans="1:10" ht="15" x14ac:dyDescent="0.25">
      <c r="F1" s="39"/>
      <c r="G1" s="40" t="s">
        <v>17</v>
      </c>
      <c r="H1" s="26">
        <f ca="1">TODAY()</f>
        <v>40637</v>
      </c>
      <c r="I1" s="27"/>
    </row>
    <row r="4" spans="1:10" ht="30" x14ac:dyDescent="0.2">
      <c r="A4" s="36" t="s">
        <v>1</v>
      </c>
      <c r="B4" s="37" t="s">
        <v>2</v>
      </c>
      <c r="C4" s="37" t="s">
        <v>3</v>
      </c>
      <c r="D4" s="37" t="s">
        <v>11</v>
      </c>
      <c r="E4" s="38" t="s">
        <v>4</v>
      </c>
      <c r="F4" s="38" t="s">
        <v>5</v>
      </c>
      <c r="G4" s="38" t="s">
        <v>6</v>
      </c>
      <c r="H4" s="36" t="s">
        <v>9</v>
      </c>
      <c r="I4" s="38" t="s">
        <v>7</v>
      </c>
      <c r="J4" s="37" t="s">
        <v>8</v>
      </c>
    </row>
    <row r="5" spans="1:10" x14ac:dyDescent="0.2">
      <c r="A5" s="28">
        <v>40504</v>
      </c>
      <c r="B5" s="29">
        <f>MONTH(A5)</f>
        <v>11</v>
      </c>
      <c r="C5" s="29">
        <v>66</v>
      </c>
      <c r="D5" s="30" t="s">
        <v>10</v>
      </c>
      <c r="E5" s="31">
        <v>400</v>
      </c>
      <c r="F5" s="31"/>
      <c r="G5" s="31">
        <f>E5+F5</f>
        <v>400</v>
      </c>
      <c r="H5" s="28">
        <v>40511</v>
      </c>
      <c r="I5" s="31">
        <v>400</v>
      </c>
      <c r="J5" s="31">
        <f>G5-I5</f>
        <v>0</v>
      </c>
    </row>
    <row r="6" spans="1:10" x14ac:dyDescent="0.2">
      <c r="A6" s="28">
        <v>40510</v>
      </c>
      <c r="B6" s="29">
        <f t="shared" ref="B6:B18" si="0">MONTH(A6)</f>
        <v>11</v>
      </c>
      <c r="C6" s="29">
        <v>67</v>
      </c>
      <c r="D6" s="30" t="s">
        <v>12</v>
      </c>
      <c r="E6" s="31">
        <v>500</v>
      </c>
      <c r="F6" s="31">
        <v>2500</v>
      </c>
      <c r="G6" s="31">
        <f t="shared" ref="G6:G18" si="1">E6+F6</f>
        <v>3000</v>
      </c>
      <c r="H6" s="28"/>
      <c r="I6" s="31"/>
      <c r="J6" s="31">
        <f t="shared" ref="J6:J18" si="2">G6-I6</f>
        <v>3000</v>
      </c>
    </row>
    <row r="7" spans="1:10" x14ac:dyDescent="0.2">
      <c r="A7" s="28">
        <v>40516</v>
      </c>
      <c r="B7" s="29">
        <f t="shared" si="0"/>
        <v>12</v>
      </c>
      <c r="C7" s="29">
        <v>68</v>
      </c>
      <c r="D7" s="30" t="s">
        <v>10</v>
      </c>
      <c r="E7" s="31"/>
      <c r="F7" s="31">
        <v>5000</v>
      </c>
      <c r="G7" s="31">
        <f t="shared" si="1"/>
        <v>5000</v>
      </c>
      <c r="H7" s="28">
        <v>40516</v>
      </c>
      <c r="I7" s="31">
        <v>500</v>
      </c>
      <c r="J7" s="31">
        <f t="shared" si="2"/>
        <v>4500</v>
      </c>
    </row>
    <row r="8" spans="1:10" x14ac:dyDescent="0.2">
      <c r="A8" s="28">
        <v>40517</v>
      </c>
      <c r="B8" s="29">
        <f t="shared" si="0"/>
        <v>12</v>
      </c>
      <c r="C8" s="29">
        <v>69</v>
      </c>
      <c r="D8" s="30" t="s">
        <v>12</v>
      </c>
      <c r="E8" s="31"/>
      <c r="F8" s="31">
        <v>660</v>
      </c>
      <c r="G8" s="31">
        <f t="shared" si="1"/>
        <v>660</v>
      </c>
      <c r="H8" s="28">
        <v>40529</v>
      </c>
      <c r="I8" s="31">
        <v>660</v>
      </c>
      <c r="J8" s="31">
        <f t="shared" si="2"/>
        <v>0</v>
      </c>
    </row>
    <row r="9" spans="1:10" x14ac:dyDescent="0.2">
      <c r="A9" s="28">
        <v>40523</v>
      </c>
      <c r="B9" s="29">
        <f t="shared" si="0"/>
        <v>12</v>
      </c>
      <c r="C9" s="29">
        <v>70</v>
      </c>
      <c r="D9" s="30" t="s">
        <v>13</v>
      </c>
      <c r="E9" s="31"/>
      <c r="F9" s="31">
        <v>3000</v>
      </c>
      <c r="G9" s="31">
        <f t="shared" si="1"/>
        <v>3000</v>
      </c>
      <c r="H9" s="28">
        <v>40523</v>
      </c>
      <c r="I9" s="31">
        <v>1250</v>
      </c>
      <c r="J9" s="31">
        <f t="shared" si="2"/>
        <v>1750</v>
      </c>
    </row>
    <row r="10" spans="1:10" x14ac:dyDescent="0.2">
      <c r="A10" s="28">
        <v>40524</v>
      </c>
      <c r="B10" s="29">
        <f t="shared" si="0"/>
        <v>12</v>
      </c>
      <c r="C10" s="29">
        <v>71</v>
      </c>
      <c r="D10" s="30" t="s">
        <v>14</v>
      </c>
      <c r="E10" s="31"/>
      <c r="F10" s="31">
        <v>5000</v>
      </c>
      <c r="G10" s="31">
        <f t="shared" si="1"/>
        <v>5000</v>
      </c>
      <c r="H10" s="28">
        <v>40546</v>
      </c>
      <c r="I10" s="31">
        <v>5000</v>
      </c>
      <c r="J10" s="31">
        <f t="shared" si="2"/>
        <v>0</v>
      </c>
    </row>
    <row r="11" spans="1:10" x14ac:dyDescent="0.2">
      <c r="A11" s="28">
        <v>40525</v>
      </c>
      <c r="B11" s="29">
        <f t="shared" si="0"/>
        <v>12</v>
      </c>
      <c r="C11" s="29">
        <v>72</v>
      </c>
      <c r="D11" s="30" t="s">
        <v>14</v>
      </c>
      <c r="E11" s="31">
        <v>250</v>
      </c>
      <c r="F11" s="31">
        <v>5000</v>
      </c>
      <c r="G11" s="31">
        <f t="shared" si="1"/>
        <v>5250</v>
      </c>
      <c r="H11" s="28"/>
      <c r="I11" s="31"/>
      <c r="J11" s="31">
        <f t="shared" si="2"/>
        <v>5250</v>
      </c>
    </row>
    <row r="12" spans="1:10" x14ac:dyDescent="0.2">
      <c r="A12" s="28">
        <v>40526</v>
      </c>
      <c r="B12" s="29">
        <f t="shared" si="0"/>
        <v>12</v>
      </c>
      <c r="C12" s="29">
        <v>73</v>
      </c>
      <c r="D12" s="30" t="s">
        <v>10</v>
      </c>
      <c r="E12" s="31">
        <v>600</v>
      </c>
      <c r="F12" s="31">
        <v>2500</v>
      </c>
      <c r="G12" s="31">
        <f t="shared" si="1"/>
        <v>3100</v>
      </c>
      <c r="H12" s="28">
        <v>40558</v>
      </c>
      <c r="I12" s="31">
        <v>3100</v>
      </c>
      <c r="J12" s="31">
        <f t="shared" si="2"/>
        <v>0</v>
      </c>
    </row>
    <row r="13" spans="1:10" x14ac:dyDescent="0.2">
      <c r="A13" s="28">
        <v>40527</v>
      </c>
      <c r="B13" s="29">
        <f t="shared" si="0"/>
        <v>12</v>
      </c>
      <c r="C13" s="29">
        <v>74</v>
      </c>
      <c r="D13" s="30" t="s">
        <v>13</v>
      </c>
      <c r="E13" s="31">
        <v>250</v>
      </c>
      <c r="F13" s="31">
        <v>4100</v>
      </c>
      <c r="G13" s="31">
        <f t="shared" si="1"/>
        <v>4350</v>
      </c>
      <c r="H13" s="28">
        <v>40558</v>
      </c>
      <c r="I13" s="31">
        <v>4350</v>
      </c>
      <c r="J13" s="31">
        <f t="shared" si="2"/>
        <v>0</v>
      </c>
    </row>
    <row r="14" spans="1:10" x14ac:dyDescent="0.2">
      <c r="A14" s="28">
        <v>40528</v>
      </c>
      <c r="B14" s="29">
        <f t="shared" si="0"/>
        <v>12</v>
      </c>
      <c r="C14" s="29">
        <v>75</v>
      </c>
      <c r="D14" s="30" t="s">
        <v>15</v>
      </c>
      <c r="E14" s="31"/>
      <c r="F14" s="31">
        <v>2400</v>
      </c>
      <c r="G14" s="31">
        <f t="shared" si="1"/>
        <v>2400</v>
      </c>
      <c r="H14" s="28"/>
      <c r="I14" s="31"/>
      <c r="J14" s="31">
        <f t="shared" si="2"/>
        <v>2400</v>
      </c>
    </row>
    <row r="15" spans="1:10" x14ac:dyDescent="0.2">
      <c r="A15" s="28">
        <v>40529</v>
      </c>
      <c r="B15" s="29">
        <f t="shared" si="0"/>
        <v>12</v>
      </c>
      <c r="C15" s="29">
        <v>76</v>
      </c>
      <c r="D15" s="30" t="s">
        <v>16</v>
      </c>
      <c r="E15" s="31">
        <v>140</v>
      </c>
      <c r="F15" s="31">
        <v>7500</v>
      </c>
      <c r="G15" s="31">
        <f t="shared" si="1"/>
        <v>7640</v>
      </c>
      <c r="H15" s="28">
        <v>40564</v>
      </c>
      <c r="I15" s="31">
        <v>890</v>
      </c>
      <c r="J15" s="31">
        <f t="shared" si="2"/>
        <v>6750</v>
      </c>
    </row>
    <row r="16" spans="1:10" x14ac:dyDescent="0.2">
      <c r="A16" s="28">
        <v>40530</v>
      </c>
      <c r="B16" s="29">
        <f t="shared" si="0"/>
        <v>12</v>
      </c>
      <c r="C16" s="29">
        <v>77</v>
      </c>
      <c r="D16" s="30" t="s">
        <v>16</v>
      </c>
      <c r="E16" s="31"/>
      <c r="F16" s="31">
        <v>7500</v>
      </c>
      <c r="G16" s="31">
        <f t="shared" si="1"/>
        <v>7500</v>
      </c>
      <c r="H16" s="28">
        <v>40531</v>
      </c>
      <c r="I16" s="31">
        <v>7500</v>
      </c>
      <c r="J16" s="31">
        <f t="shared" si="2"/>
        <v>0</v>
      </c>
    </row>
    <row r="17" spans="1:10" x14ac:dyDescent="0.2">
      <c r="A17" s="28">
        <v>40531</v>
      </c>
      <c r="B17" s="29">
        <f t="shared" si="0"/>
        <v>12</v>
      </c>
      <c r="C17" s="29">
        <v>78</v>
      </c>
      <c r="D17" s="30" t="s">
        <v>15</v>
      </c>
      <c r="E17" s="31">
        <v>60</v>
      </c>
      <c r="F17" s="31"/>
      <c r="G17" s="31">
        <f t="shared" si="1"/>
        <v>60</v>
      </c>
      <c r="H17" s="28"/>
      <c r="I17" s="31"/>
      <c r="J17" s="31">
        <f t="shared" si="2"/>
        <v>60</v>
      </c>
    </row>
    <row r="18" spans="1:10" x14ac:dyDescent="0.2">
      <c r="A18" s="28">
        <v>40532</v>
      </c>
      <c r="B18" s="29">
        <f t="shared" si="0"/>
        <v>12</v>
      </c>
      <c r="C18" s="29">
        <v>79</v>
      </c>
      <c r="D18" s="30" t="s">
        <v>16</v>
      </c>
      <c r="E18" s="31"/>
      <c r="F18" s="31">
        <v>2500</v>
      </c>
      <c r="G18" s="31">
        <f t="shared" si="1"/>
        <v>2500</v>
      </c>
      <c r="H18" s="28">
        <v>40535</v>
      </c>
      <c r="I18" s="31">
        <v>2500</v>
      </c>
      <c r="J18" s="31">
        <f t="shared" si="2"/>
        <v>0</v>
      </c>
    </row>
    <row r="19" spans="1:10" s="34" customFormat="1" x14ac:dyDescent="0.2">
      <c r="A19" s="32"/>
      <c r="B19" s="33"/>
      <c r="C19" s="33"/>
      <c r="E19" s="35"/>
      <c r="F19" s="35"/>
      <c r="G19" s="35"/>
      <c r="H19" s="32"/>
      <c r="I19" s="35"/>
      <c r="J19" s="24"/>
    </row>
    <row r="20" spans="1:10" s="34" customFormat="1" x14ac:dyDescent="0.2">
      <c r="A20" s="32"/>
      <c r="B20" s="33"/>
      <c r="C20" s="33"/>
      <c r="E20" s="35"/>
      <c r="F20" s="35"/>
      <c r="G20" s="35"/>
      <c r="H20" s="32"/>
      <c r="I20" s="35"/>
      <c r="J20" s="24"/>
    </row>
    <row r="21" spans="1:10" s="34" customFormat="1" x14ac:dyDescent="0.2">
      <c r="A21" s="32"/>
      <c r="B21" s="33"/>
      <c r="C21" s="33"/>
      <c r="E21" s="35"/>
      <c r="F21" s="35"/>
      <c r="G21" s="35"/>
      <c r="H21" s="32"/>
      <c r="I21" s="35"/>
      <c r="J21" s="24"/>
    </row>
    <row r="22" spans="1:10" s="34" customFormat="1" x14ac:dyDescent="0.2">
      <c r="A22" s="32"/>
      <c r="B22" s="33"/>
      <c r="C22" s="33"/>
      <c r="E22" s="35"/>
      <c r="F22" s="35"/>
      <c r="G22" s="35"/>
      <c r="H22" s="32"/>
      <c r="I22" s="35"/>
      <c r="J22" s="24"/>
    </row>
    <row r="23" spans="1:10" s="34" customFormat="1" x14ac:dyDescent="0.2">
      <c r="A23" s="32"/>
      <c r="B23" s="33"/>
      <c r="C23" s="33"/>
      <c r="E23" s="35"/>
      <c r="F23" s="35"/>
      <c r="G23" s="35"/>
      <c r="H23" s="32"/>
      <c r="I23" s="35"/>
      <c r="J23" s="24"/>
    </row>
  </sheetData>
  <mergeCells count="1">
    <mergeCell ref="H1:I1"/>
  </mergeCells>
  <phoneticPr fontId="2" type="noConversion"/>
  <conditionalFormatting sqref="J5:J18">
    <cfRule type="cellIs" dxfId="5" priority="4" stopIfTrue="1" operator="lessThanOrEqual">
      <formula>0</formula>
    </cfRule>
    <cfRule type="cellIs" dxfId="4" priority="5" stopIfTrue="1" operator="between">
      <formula>0.01</formula>
      <formula>999.99</formula>
    </cfRule>
    <cfRule type="cellIs" dxfId="3" priority="6" stopIfTrue="1" operator="greaterThanOrEqual">
      <formula>1000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zoomScaleNormal="100" zoomScalePageLayoutView="85" workbookViewId="0">
      <selection activeCell="F24" sqref="F24"/>
    </sheetView>
  </sheetViews>
  <sheetFormatPr defaultRowHeight="14.25" x14ac:dyDescent="0.2"/>
  <cols>
    <col min="1" max="1" width="9.140625" style="7"/>
    <col min="2" max="2" width="13.85546875" style="7" bestFit="1" customWidth="1"/>
    <col min="3" max="3" width="13.7109375" style="7" bestFit="1" customWidth="1"/>
    <col min="4" max="4" width="16.85546875" style="7" bestFit="1" customWidth="1"/>
    <col min="5" max="5" width="19.28515625" style="7" bestFit="1" customWidth="1"/>
    <col min="6" max="6" width="16.28515625" style="7" bestFit="1" customWidth="1"/>
    <col min="7" max="7" width="14.7109375" style="7" customWidth="1"/>
    <col min="8" max="16384" width="9.140625" style="7"/>
  </cols>
  <sheetData>
    <row r="1" spans="2:8" ht="15" thickBot="1" x14ac:dyDescent="0.25"/>
    <row r="2" spans="2:8" ht="18" x14ac:dyDescent="0.25">
      <c r="B2" s="17" t="s">
        <v>18</v>
      </c>
      <c r="C2" s="18"/>
      <c r="D2" s="18"/>
      <c r="E2" s="18"/>
      <c r="F2" s="18"/>
      <c r="G2" s="18"/>
      <c r="H2" s="19"/>
    </row>
    <row r="3" spans="2:8" ht="18.75" thickBot="1" x14ac:dyDescent="0.3">
      <c r="B3" s="20" t="s">
        <v>19</v>
      </c>
      <c r="C3" s="21"/>
      <c r="D3" s="21"/>
      <c r="E3" s="21"/>
      <c r="F3" s="21"/>
      <c r="G3" s="21"/>
      <c r="H3" s="22"/>
    </row>
    <row r="4" spans="2:8" ht="15" thickBot="1" x14ac:dyDescent="0.25"/>
    <row r="5" spans="2:8" ht="39.75" customHeight="1" thickBot="1" x14ac:dyDescent="0.3">
      <c r="B5" s="13" t="s">
        <v>0</v>
      </c>
      <c r="C5" s="14" t="s">
        <v>20</v>
      </c>
      <c r="D5" s="14" t="s">
        <v>21</v>
      </c>
      <c r="E5" s="14" t="s">
        <v>22</v>
      </c>
      <c r="F5" s="14" t="s">
        <v>23</v>
      </c>
      <c r="G5" s="15" t="s">
        <v>24</v>
      </c>
      <c r="H5" s="16" t="s">
        <v>25</v>
      </c>
    </row>
    <row r="6" spans="2:8" x14ac:dyDescent="0.2">
      <c r="B6" s="1" t="s">
        <v>26</v>
      </c>
      <c r="C6" s="2" t="s">
        <v>27</v>
      </c>
      <c r="D6" s="3">
        <v>40313</v>
      </c>
      <c r="E6" s="2" t="s">
        <v>28</v>
      </c>
      <c r="F6" s="2" t="s">
        <v>29</v>
      </c>
      <c r="G6" s="11" t="s">
        <v>30</v>
      </c>
      <c r="H6" s="9">
        <v>129</v>
      </c>
    </row>
    <row r="7" spans="2:8" x14ac:dyDescent="0.2">
      <c r="B7" s="4" t="s">
        <v>31</v>
      </c>
      <c r="C7" s="5" t="s">
        <v>32</v>
      </c>
      <c r="D7" s="6">
        <v>40402</v>
      </c>
      <c r="E7" s="5" t="s">
        <v>29</v>
      </c>
      <c r="F7" s="5" t="s">
        <v>33</v>
      </c>
      <c r="G7" s="12"/>
      <c r="H7" s="10">
        <v>99</v>
      </c>
    </row>
    <row r="8" spans="2:8" x14ac:dyDescent="0.2">
      <c r="B8" s="4" t="s">
        <v>34</v>
      </c>
      <c r="C8" s="5" t="s">
        <v>35</v>
      </c>
      <c r="D8" s="6">
        <v>40394</v>
      </c>
      <c r="E8" s="5" t="s">
        <v>33</v>
      </c>
      <c r="F8" s="5" t="s">
        <v>36</v>
      </c>
      <c r="G8" s="12" t="s">
        <v>37</v>
      </c>
      <c r="H8" s="10">
        <v>139</v>
      </c>
    </row>
    <row r="9" spans="2:8" x14ac:dyDescent="0.2">
      <c r="B9" s="4" t="s">
        <v>38</v>
      </c>
      <c r="C9" s="5" t="s">
        <v>39</v>
      </c>
      <c r="D9" s="6">
        <v>40336</v>
      </c>
      <c r="E9" s="5" t="s">
        <v>36</v>
      </c>
      <c r="F9" s="5" t="s">
        <v>29</v>
      </c>
      <c r="G9" s="12" t="s">
        <v>37</v>
      </c>
      <c r="H9" s="10">
        <v>220</v>
      </c>
    </row>
    <row r="10" spans="2:8" x14ac:dyDescent="0.2">
      <c r="B10" s="4" t="s">
        <v>40</v>
      </c>
      <c r="C10" s="5" t="s">
        <v>41</v>
      </c>
      <c r="D10" s="6">
        <v>40352</v>
      </c>
      <c r="E10" s="5" t="s">
        <v>28</v>
      </c>
      <c r="F10" s="5" t="s">
        <v>29</v>
      </c>
      <c r="G10" s="12" t="s">
        <v>30</v>
      </c>
      <c r="H10" s="10">
        <v>129</v>
      </c>
    </row>
    <row r="11" spans="2:8" x14ac:dyDescent="0.2">
      <c r="B11" s="4" t="s">
        <v>42</v>
      </c>
      <c r="C11" s="5" t="s">
        <v>43</v>
      </c>
      <c r="D11" s="6">
        <v>40395</v>
      </c>
      <c r="E11" s="5" t="s">
        <v>28</v>
      </c>
      <c r="F11" s="5" t="s">
        <v>33</v>
      </c>
      <c r="G11" s="12"/>
      <c r="H11" s="10">
        <v>99</v>
      </c>
    </row>
    <row r="12" spans="2:8" x14ac:dyDescent="0.2">
      <c r="B12" s="4" t="s">
        <v>44</v>
      </c>
      <c r="C12" s="5" t="s">
        <v>45</v>
      </c>
      <c r="D12" s="6">
        <v>40428</v>
      </c>
      <c r="E12" s="5" t="s">
        <v>28</v>
      </c>
      <c r="F12" s="5" t="s">
        <v>33</v>
      </c>
      <c r="G12" s="12" t="s">
        <v>37</v>
      </c>
      <c r="H12" s="10">
        <v>99</v>
      </c>
    </row>
    <row r="13" spans="2:8" x14ac:dyDescent="0.2">
      <c r="B13" s="4" t="s">
        <v>46</v>
      </c>
      <c r="C13" s="5" t="s">
        <v>47</v>
      </c>
      <c r="D13" s="6">
        <v>40300</v>
      </c>
      <c r="E13" s="5" t="s">
        <v>36</v>
      </c>
      <c r="F13" s="5" t="s">
        <v>33</v>
      </c>
      <c r="G13" s="12" t="s">
        <v>37</v>
      </c>
      <c r="H13" s="10">
        <v>139</v>
      </c>
    </row>
    <row r="14" spans="2:8" x14ac:dyDescent="0.2">
      <c r="B14" s="4" t="s">
        <v>48</v>
      </c>
      <c r="C14" s="5" t="s">
        <v>49</v>
      </c>
      <c r="D14" s="6">
        <v>40397</v>
      </c>
      <c r="E14" s="5" t="s">
        <v>28</v>
      </c>
      <c r="F14" s="5" t="s">
        <v>29</v>
      </c>
      <c r="G14" s="12" t="s">
        <v>30</v>
      </c>
      <c r="H14" s="10">
        <v>129</v>
      </c>
    </row>
    <row r="15" spans="2:8" x14ac:dyDescent="0.2">
      <c r="B15" s="4" t="s">
        <v>50</v>
      </c>
      <c r="C15" s="5" t="s">
        <v>35</v>
      </c>
      <c r="D15" s="6">
        <v>40332</v>
      </c>
      <c r="E15" s="5" t="s">
        <v>29</v>
      </c>
      <c r="F15" s="5" t="s">
        <v>33</v>
      </c>
      <c r="G15" s="12"/>
      <c r="H15" s="10">
        <v>99</v>
      </c>
    </row>
    <row r="16" spans="2:8" x14ac:dyDescent="0.2">
      <c r="B16" s="4" t="s">
        <v>51</v>
      </c>
      <c r="C16" s="5" t="s">
        <v>52</v>
      </c>
      <c r="D16" s="6">
        <v>40402</v>
      </c>
      <c r="E16" s="5" t="s">
        <v>29</v>
      </c>
      <c r="F16" s="5" t="s">
        <v>28</v>
      </c>
      <c r="G16" s="12" t="s">
        <v>37</v>
      </c>
      <c r="H16" s="10">
        <v>129</v>
      </c>
    </row>
    <row r="17" spans="2:8" x14ac:dyDescent="0.2">
      <c r="B17" s="4" t="s">
        <v>53</v>
      </c>
      <c r="C17" s="5" t="s">
        <v>54</v>
      </c>
      <c r="D17" s="6">
        <v>40299</v>
      </c>
      <c r="E17" s="5" t="s">
        <v>36</v>
      </c>
      <c r="F17" s="5" t="s">
        <v>29</v>
      </c>
      <c r="G17" s="12" t="s">
        <v>37</v>
      </c>
      <c r="H17" s="10">
        <v>220</v>
      </c>
    </row>
    <row r="18" spans="2:8" x14ac:dyDescent="0.2">
      <c r="B18" s="4" t="s">
        <v>55</v>
      </c>
      <c r="C18" s="5" t="s">
        <v>56</v>
      </c>
      <c r="D18" s="6">
        <v>40299</v>
      </c>
      <c r="E18" s="5" t="s">
        <v>57</v>
      </c>
      <c r="F18" s="5" t="s">
        <v>28</v>
      </c>
      <c r="G18" s="12" t="s">
        <v>30</v>
      </c>
      <c r="H18" s="10">
        <v>230</v>
      </c>
    </row>
    <row r="19" spans="2:8" x14ac:dyDescent="0.2">
      <c r="B19" s="4" t="s">
        <v>58</v>
      </c>
      <c r="C19" s="5" t="s">
        <v>59</v>
      </c>
      <c r="D19" s="6">
        <v>40423</v>
      </c>
      <c r="E19" s="5" t="s">
        <v>36</v>
      </c>
      <c r="F19" s="5" t="s">
        <v>29</v>
      </c>
      <c r="G19" s="12"/>
      <c r="H19" s="10">
        <v>230</v>
      </c>
    </row>
    <row r="20" spans="2:8" x14ac:dyDescent="0.2">
      <c r="B20" s="4" t="s">
        <v>60</v>
      </c>
      <c r="C20" s="5" t="s">
        <v>39</v>
      </c>
      <c r="D20" s="6">
        <v>40360</v>
      </c>
      <c r="E20" s="5" t="s">
        <v>28</v>
      </c>
      <c r="F20" s="5" t="s">
        <v>36</v>
      </c>
      <c r="G20" s="12" t="s">
        <v>30</v>
      </c>
      <c r="H20" s="10">
        <v>139</v>
      </c>
    </row>
    <row r="21" spans="2:8" x14ac:dyDescent="0.2">
      <c r="B21" s="4" t="s">
        <v>61</v>
      </c>
      <c r="C21" s="5" t="s">
        <v>62</v>
      </c>
      <c r="D21" s="6">
        <v>40396</v>
      </c>
      <c r="E21" s="5" t="s">
        <v>57</v>
      </c>
      <c r="F21" s="5" t="s">
        <v>63</v>
      </c>
      <c r="G21" s="12" t="s">
        <v>30</v>
      </c>
      <c r="H21" s="10">
        <v>139</v>
      </c>
    </row>
    <row r="22" spans="2:8" x14ac:dyDescent="0.2">
      <c r="B22" s="4" t="s">
        <v>42</v>
      </c>
      <c r="C22" s="5" t="s">
        <v>35</v>
      </c>
      <c r="D22" s="6">
        <v>40444</v>
      </c>
      <c r="E22" s="5" t="s">
        <v>63</v>
      </c>
      <c r="F22" s="5" t="s">
        <v>28</v>
      </c>
      <c r="G22" s="12"/>
      <c r="H22" s="10">
        <v>230</v>
      </c>
    </row>
    <row r="23" spans="2:8" x14ac:dyDescent="0.2">
      <c r="B23" s="4" t="s">
        <v>64</v>
      </c>
      <c r="C23" s="5" t="s">
        <v>65</v>
      </c>
      <c r="D23" s="6">
        <v>40412</v>
      </c>
      <c r="E23" s="5" t="s">
        <v>28</v>
      </c>
      <c r="F23" s="5" t="s">
        <v>29</v>
      </c>
      <c r="G23" s="12" t="s">
        <v>37</v>
      </c>
      <c r="H23" s="10">
        <v>99</v>
      </c>
    </row>
    <row r="24" spans="2:8" x14ac:dyDescent="0.2">
      <c r="B24" s="4" t="s">
        <v>66</v>
      </c>
      <c r="C24" s="5" t="s">
        <v>67</v>
      </c>
      <c r="D24" s="6">
        <v>40436</v>
      </c>
      <c r="E24" s="5" t="s">
        <v>29</v>
      </c>
      <c r="F24" s="5" t="s">
        <v>28</v>
      </c>
      <c r="G24" s="12" t="s">
        <v>30</v>
      </c>
      <c r="H24" s="10">
        <v>129</v>
      </c>
    </row>
    <row r="25" spans="2:8" x14ac:dyDescent="0.2">
      <c r="B25" s="4" t="s">
        <v>68</v>
      </c>
      <c r="C25" s="5" t="s">
        <v>69</v>
      </c>
      <c r="D25" s="6">
        <v>40413</v>
      </c>
      <c r="E25" s="5" t="s">
        <v>57</v>
      </c>
      <c r="F25" s="5" t="s">
        <v>33</v>
      </c>
      <c r="G25" s="12" t="s">
        <v>30</v>
      </c>
      <c r="H25" s="10">
        <v>139</v>
      </c>
    </row>
    <row r="26" spans="2:8" x14ac:dyDescent="0.2">
      <c r="B26" s="4" t="s">
        <v>70</v>
      </c>
      <c r="C26" s="5" t="s">
        <v>71</v>
      </c>
      <c r="D26" s="6">
        <v>40425</v>
      </c>
      <c r="E26" s="5" t="s">
        <v>57</v>
      </c>
      <c r="F26" s="5" t="s">
        <v>36</v>
      </c>
      <c r="G26" s="12"/>
      <c r="H26" s="10">
        <v>139</v>
      </c>
    </row>
    <row r="27" spans="2:8" x14ac:dyDescent="0.2">
      <c r="B27" s="4" t="s">
        <v>72</v>
      </c>
      <c r="C27" s="5" t="s">
        <v>73</v>
      </c>
      <c r="D27" s="6">
        <v>40397</v>
      </c>
      <c r="E27" s="5" t="s">
        <v>36</v>
      </c>
      <c r="F27" s="5" t="s">
        <v>29</v>
      </c>
      <c r="G27" s="12" t="s">
        <v>30</v>
      </c>
      <c r="H27" s="10">
        <v>220</v>
      </c>
    </row>
    <row r="28" spans="2:8" x14ac:dyDescent="0.2">
      <c r="B28" s="4" t="s">
        <v>74</v>
      </c>
      <c r="C28" s="5" t="s">
        <v>75</v>
      </c>
      <c r="D28" s="6">
        <v>40310</v>
      </c>
      <c r="E28" s="5" t="s">
        <v>29</v>
      </c>
      <c r="F28" s="5" t="s">
        <v>33</v>
      </c>
      <c r="G28" s="12" t="s">
        <v>30</v>
      </c>
      <c r="H28" s="10">
        <v>99</v>
      </c>
    </row>
    <row r="29" spans="2:8" x14ac:dyDescent="0.2">
      <c r="B29" s="4" t="s">
        <v>51</v>
      </c>
      <c r="C29" s="5" t="s">
        <v>76</v>
      </c>
      <c r="D29" s="6">
        <v>40402</v>
      </c>
      <c r="E29" s="5" t="s">
        <v>57</v>
      </c>
      <c r="F29" s="5" t="s">
        <v>63</v>
      </c>
      <c r="G29" s="12"/>
      <c r="H29" s="10">
        <v>139</v>
      </c>
    </row>
    <row r="30" spans="2:8" x14ac:dyDescent="0.2">
      <c r="B30" s="4" t="s">
        <v>77</v>
      </c>
      <c r="C30" s="5" t="s">
        <v>78</v>
      </c>
      <c r="D30" s="6">
        <v>40394</v>
      </c>
      <c r="E30" s="5" t="s">
        <v>36</v>
      </c>
      <c r="F30" s="5" t="s">
        <v>33</v>
      </c>
      <c r="G30" s="12" t="s">
        <v>30</v>
      </c>
      <c r="H30" s="10">
        <v>139</v>
      </c>
    </row>
    <row r="31" spans="2:8" x14ac:dyDescent="0.2">
      <c r="B31" s="4" t="s">
        <v>79</v>
      </c>
      <c r="C31" s="5" t="s">
        <v>80</v>
      </c>
      <c r="D31" s="6">
        <v>40332</v>
      </c>
      <c r="E31" s="5" t="s">
        <v>28</v>
      </c>
      <c r="F31" s="5" t="s">
        <v>63</v>
      </c>
      <c r="G31" s="12" t="s">
        <v>37</v>
      </c>
      <c r="H31" s="10">
        <v>220</v>
      </c>
    </row>
    <row r="32" spans="2:8" x14ac:dyDescent="0.2">
      <c r="B32" s="4" t="s">
        <v>81</v>
      </c>
      <c r="C32" s="5" t="s">
        <v>82</v>
      </c>
      <c r="D32" s="6">
        <v>40405</v>
      </c>
      <c r="E32" s="5" t="s">
        <v>63</v>
      </c>
      <c r="F32" s="5" t="s">
        <v>33</v>
      </c>
      <c r="G32" s="12" t="s">
        <v>30</v>
      </c>
      <c r="H32" s="10">
        <v>220</v>
      </c>
    </row>
    <row r="33" spans="2:8" x14ac:dyDescent="0.2">
      <c r="B33" s="4" t="s">
        <v>83</v>
      </c>
      <c r="C33" s="5" t="s">
        <v>43</v>
      </c>
      <c r="D33" s="6">
        <v>40433</v>
      </c>
      <c r="E33" s="5" t="s">
        <v>63</v>
      </c>
      <c r="F33" s="5" t="s">
        <v>29</v>
      </c>
      <c r="G33" s="12" t="s">
        <v>30</v>
      </c>
      <c r="H33" s="10">
        <v>230</v>
      </c>
    </row>
    <row r="34" spans="2:8" x14ac:dyDescent="0.2">
      <c r="H34" s="8"/>
    </row>
  </sheetData>
  <mergeCells count="2">
    <mergeCell ref="B2:H2"/>
    <mergeCell ref="B3:H3"/>
  </mergeCells>
  <phoneticPr fontId="4" type="noConversion"/>
  <pageMargins left="0.75" right="0.75" top="1" bottom="1" header="0.5" footer="0.5"/>
  <pageSetup orientation="landscape" r:id="rId1"/>
  <headerFooter alignWithMargins="0">
    <oddHeader>&amp;C&amp;Z&amp;F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Orders</vt:lpstr>
      <vt:lpstr>Booking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Invoices - List</dc:title>
  <dc:subject>DDICAU3010</dc:subject>
  <dc:creator>Data Discovery</dc:creator>
  <cp:keywords>DDICAU3010</cp:keywords>
  <cp:lastModifiedBy>Jane Pettigrew</cp:lastModifiedBy>
  <cp:lastPrinted>2009-06-10T08:55:07Z</cp:lastPrinted>
  <dcterms:created xsi:type="dcterms:W3CDTF">1998-09-23T10:42:46Z</dcterms:created>
  <dcterms:modified xsi:type="dcterms:W3CDTF">2011-04-04T00:42:38Z</dcterms:modified>
</cp:coreProperties>
</file>